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76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Luigi Cotichella</author>
  </authors>
  <commentList>
    <comment ref="D11" authorId="0">
      <text>
        <r>
          <rPr>
            <sz val="9"/>
            <rFont val="Tahoma"/>
            <family val="2"/>
          </rPr>
          <t>SOLO TESTO</t>
        </r>
      </text>
    </comment>
    <comment ref="D7" authorId="0">
      <text>
        <r>
          <rPr>
            <sz val="9"/>
            <rFont val="Tahoma"/>
            <family val="2"/>
          </rPr>
          <t>SOLO TESTO</t>
        </r>
      </text>
    </comment>
    <comment ref="D9" authorId="0">
      <text>
        <r>
          <rPr>
            <sz val="9"/>
            <rFont val="Tahoma"/>
            <family val="2"/>
          </rPr>
          <t>SOLO TESTO</t>
        </r>
      </text>
    </comment>
    <comment ref="D10" authorId="0">
      <text>
        <r>
          <rPr>
            <sz val="9"/>
            <rFont val="Tahoma"/>
            <family val="2"/>
          </rPr>
          <t>SOLO TESTO</t>
        </r>
      </text>
    </comment>
    <comment ref="D16" authorId="0">
      <text>
        <r>
          <rPr>
            <sz val="9"/>
            <rFont val="Tahoma"/>
            <family val="2"/>
          </rPr>
          <t xml:space="preserve">SOLO TESTO
</t>
        </r>
      </text>
    </comment>
    <comment ref="D19" authorId="0">
      <text>
        <r>
          <rPr>
            <sz val="9"/>
            <rFont val="Tahoma"/>
            <family val="2"/>
          </rPr>
          <t>SOLO TESTO</t>
        </r>
      </text>
    </comment>
    <comment ref="D21" authorId="0">
      <text>
        <r>
          <rPr>
            <sz val="9"/>
            <rFont val="Tahoma"/>
            <family val="2"/>
          </rPr>
          <t>SOLO TESTO</t>
        </r>
      </text>
    </comment>
    <comment ref="D30" authorId="0">
      <text>
        <r>
          <rPr>
            <sz val="9"/>
            <rFont val="Tahoma"/>
            <family val="2"/>
          </rPr>
          <t>SOLO TESTO</t>
        </r>
      </text>
    </comment>
    <comment ref="D31" authorId="0">
      <text>
        <r>
          <rPr>
            <sz val="9"/>
            <rFont val="Tahoma"/>
            <family val="2"/>
          </rPr>
          <t>SOLO TESTO</t>
        </r>
      </text>
    </comment>
    <comment ref="D32" authorId="0">
      <text>
        <r>
          <rPr>
            <sz val="9"/>
            <rFont val="Tahoma"/>
            <family val="2"/>
          </rPr>
          <t>SOLO TESTO</t>
        </r>
      </text>
    </comment>
    <comment ref="D33" authorId="0">
      <text>
        <r>
          <rPr>
            <sz val="9"/>
            <rFont val="Tahoma"/>
            <family val="2"/>
          </rPr>
          <t>SOLO TESTO</t>
        </r>
      </text>
    </comment>
    <comment ref="D29" authorId="0">
      <text>
        <r>
          <rPr>
            <sz val="9"/>
            <rFont val="Tahoma"/>
            <family val="2"/>
          </rPr>
          <t>SOLO TESTO</t>
        </r>
      </text>
    </comment>
  </commentList>
</comments>
</file>

<file path=xl/sharedStrings.xml><?xml version="1.0" encoding="utf-8"?>
<sst xmlns="http://schemas.openxmlformats.org/spreadsheetml/2006/main" count="82" uniqueCount="59">
  <si>
    <t>DATI ANAGRAFICI</t>
  </si>
  <si>
    <t xml:space="preserve">Ragione Sociale/Nominativo </t>
  </si>
  <si>
    <t>CF/P. IVA</t>
  </si>
  <si>
    <t>Indirizzo</t>
  </si>
  <si>
    <t>MAGLIETTA BAMBINO</t>
  </si>
  <si>
    <t>Cellulare</t>
  </si>
  <si>
    <t>Fucsia</t>
  </si>
  <si>
    <t>Apricot</t>
  </si>
  <si>
    <t>Arancio</t>
  </si>
  <si>
    <t>Royal</t>
  </si>
  <si>
    <t>Kelly</t>
  </si>
  <si>
    <t>Sky</t>
  </si>
  <si>
    <t>Borgog</t>
  </si>
  <si>
    <t>Bianco</t>
  </si>
  <si>
    <t>Telefono fisso</t>
  </si>
  <si>
    <t>TOT</t>
  </si>
  <si>
    <t>Cap</t>
  </si>
  <si>
    <t>S</t>
  </si>
  <si>
    <t>Comune</t>
  </si>
  <si>
    <t>M</t>
  </si>
  <si>
    <t>Provincia</t>
  </si>
  <si>
    <t>L</t>
  </si>
  <si>
    <t>Richiesta fattura (SI o NO)</t>
  </si>
  <si>
    <t>XL</t>
  </si>
  <si>
    <t>Referente</t>
  </si>
  <si>
    <t>XXL</t>
  </si>
  <si>
    <t>3XL</t>
  </si>
  <si>
    <t>Tot</t>
  </si>
  <si>
    <t>DESTINAZIONE MERCE (se diversa dall'intestatario)</t>
  </si>
  <si>
    <t>MAGLIETTA ANIMATORE</t>
  </si>
  <si>
    <t>XS</t>
  </si>
  <si>
    <t>Per il PAGAMENTO ho scelto la FORMULA:</t>
  </si>
  <si>
    <t>LIBRETTO PREGHIERA ANIMATORI</t>
  </si>
  <si>
    <t>Titolare</t>
  </si>
  <si>
    <t>NUMERO LIBRETTI</t>
  </si>
  <si>
    <t>Data di Nascita</t>
  </si>
  <si>
    <t>Numero</t>
  </si>
  <si>
    <t xml:space="preserve">Scadenza </t>
  </si>
  <si>
    <t>Codice sicurezza</t>
  </si>
  <si>
    <t>Tipo di carta (riscrivere)</t>
  </si>
  <si>
    <t>Carta sì / VISA / MASTERCARD</t>
  </si>
  <si>
    <t>RIEPILOGO ORDINE</t>
  </si>
  <si>
    <t>MAGLIETTE BAMBINO</t>
  </si>
  <si>
    <t>MAGLIETTE ANIMATORE</t>
  </si>
  <si>
    <t>LIBRETTO PREGHIERE</t>
  </si>
  <si>
    <t>SPEDIZIONE</t>
  </si>
  <si>
    <t>Data</t>
  </si>
  <si>
    <t>Firma</t>
  </si>
  <si>
    <t>Scegliere la formula barrando la casella di fianco con una X</t>
  </si>
  <si>
    <r>
      <rPr>
        <b/>
        <sz val="11"/>
        <color indexed="8"/>
        <rFont val="Calibri"/>
        <family val="2"/>
      </rPr>
      <t>Carta di Credito</t>
    </r>
    <r>
      <rPr>
        <sz val="10"/>
        <rFont val="Arial"/>
        <family val="0"/>
      </rPr>
      <t>. Vi autorizzo ad addebitare l'importo sulla carta di credito:</t>
    </r>
  </si>
  <si>
    <t>E-mail</t>
  </si>
  <si>
    <r>
      <rPr>
        <b/>
        <sz val="14"/>
        <color indexed="8"/>
        <rFont val="Calibri"/>
        <family val="2"/>
      </rPr>
      <t>1,60</t>
    </r>
    <r>
      <rPr>
        <sz val="10"/>
        <rFont val="Arial"/>
        <family val="0"/>
      </rPr>
      <t xml:space="preserve"> € /cad                </t>
    </r>
    <r>
      <rPr>
        <sz val="10"/>
        <color indexed="8"/>
        <rFont val="Calibri"/>
        <family val="2"/>
      </rPr>
      <t xml:space="preserve">    al posto di                  2,00 €</t>
    </r>
  </si>
  <si>
    <r>
      <rPr>
        <sz val="10"/>
        <rFont val="Arial"/>
        <family val="0"/>
      </rPr>
      <t xml:space="preserve">COLORATE </t>
    </r>
    <r>
      <rPr>
        <b/>
        <sz val="11"/>
        <color indexed="8"/>
        <rFont val="Calibri"/>
        <family val="2"/>
      </rPr>
      <t>4,50 €</t>
    </r>
    <r>
      <rPr>
        <sz val="10"/>
        <rFont val="Arial"/>
        <family val="0"/>
      </rPr>
      <t xml:space="preserve"> (stesso prezzo da 6 anni)</t>
    </r>
  </si>
  <si>
    <r>
      <rPr>
        <sz val="10"/>
        <rFont val="Arial"/>
        <family val="0"/>
      </rPr>
      <t xml:space="preserve">COLORATE </t>
    </r>
    <r>
      <rPr>
        <b/>
        <sz val="11"/>
        <color indexed="8"/>
        <rFont val="Calibri"/>
        <family val="2"/>
      </rPr>
      <t>5,50 €</t>
    </r>
    <r>
      <rPr>
        <sz val="10"/>
        <rFont val="Arial"/>
        <family val="0"/>
      </rPr>
      <t xml:space="preserve"> </t>
    </r>
  </si>
  <si>
    <r>
      <t>Contrassegno.</t>
    </r>
    <r>
      <rPr>
        <sz val="10"/>
        <rFont val="Arial"/>
        <family val="0"/>
      </rPr>
      <t xml:space="preserve"> Pagherò alla consegna </t>
    </r>
  </si>
  <si>
    <r>
      <rPr>
        <b/>
        <sz val="11"/>
        <color indexed="8"/>
        <rFont val="Calibri"/>
        <family val="2"/>
      </rPr>
      <t>Bonifico Bancario</t>
    </r>
    <r>
      <rPr>
        <sz val="10"/>
        <rFont val="Arial"/>
        <family val="0"/>
      </rPr>
      <t xml:space="preserve">. IT 79 R033 5901 6001 0000 0124 225 </t>
    </r>
    <r>
      <rPr>
        <sz val="7.5"/>
        <color indexed="8"/>
        <rFont val="Calibri"/>
        <family val="2"/>
      </rPr>
      <t>(solo se viene richiesta fattura)</t>
    </r>
  </si>
  <si>
    <t>Potete scrivere solo nelle caselle bianche dentro i riquadri</t>
  </si>
  <si>
    <r>
      <t xml:space="preserve">Solo con questo modulo
puoi acquistare il libretto
</t>
    </r>
    <r>
      <rPr>
        <b/>
        <sz val="10"/>
        <rFont val="Arial"/>
        <family val="2"/>
      </rPr>
      <t xml:space="preserve">ALLENATI ALLA FELICITÀ 
</t>
    </r>
    <r>
      <rPr>
        <sz val="10"/>
        <color indexed="8"/>
        <rFont val="Arial"/>
        <family val="2"/>
      </rPr>
      <t xml:space="preserve">a soli    </t>
    </r>
    <r>
      <rPr>
        <b/>
        <sz val="11"/>
        <color indexed="8"/>
        <rFont val="Calibri"/>
        <family val="2"/>
      </rPr>
      <t xml:space="preserve">                          </t>
    </r>
    <r>
      <rPr>
        <sz val="10"/>
        <rFont val="Arial"/>
        <family val="0"/>
      </rPr>
      <t xml:space="preserve"> </t>
    </r>
  </si>
  <si>
    <r>
      <t xml:space="preserve">PER GLI ORDINI (Contributo Spese di trasporto: 15,00 €)                                                Inviare </t>
    </r>
    <r>
      <rPr>
        <b/>
        <sz val="10"/>
        <rFont val="Arial"/>
        <family val="2"/>
      </rPr>
      <t>VIA FAX</t>
    </r>
    <r>
      <rPr>
        <sz val="10"/>
        <rFont val="Arial"/>
        <family val="0"/>
      </rPr>
      <t xml:space="preserve"> al numero  </t>
    </r>
    <r>
      <rPr>
        <b/>
        <sz val="10"/>
        <rFont val="Arial"/>
        <family val="2"/>
      </rPr>
      <t>011.95.74.048</t>
    </r>
    <r>
      <rPr>
        <sz val="10"/>
        <rFont val="Arial"/>
        <family val="0"/>
      </rPr>
      <t xml:space="preserve">                                                                              Inviare </t>
    </r>
    <r>
      <rPr>
        <b/>
        <sz val="10"/>
        <rFont val="Arial"/>
        <family val="2"/>
      </rPr>
      <t xml:space="preserve">VIA EMAIL </t>
    </r>
    <r>
      <rPr>
        <sz val="10"/>
        <rFont val="Arial"/>
        <family val="0"/>
      </rPr>
      <t xml:space="preserve">all'indirizzo </t>
    </r>
    <r>
      <rPr>
        <b/>
        <sz val="10"/>
        <rFont val="Arial"/>
        <family val="2"/>
      </rPr>
      <t>vendite@elledici.org</t>
    </r>
    <r>
      <rPr>
        <sz val="10"/>
        <rFont val="Arial"/>
        <family val="0"/>
      </rPr>
      <t xml:space="preserve">                                                                 </t>
    </r>
    <r>
      <rPr>
        <b/>
        <sz val="10"/>
        <rFont val="Arial"/>
        <family val="2"/>
      </rPr>
      <t xml:space="preserve">Chiamare </t>
    </r>
    <r>
      <rPr>
        <sz val="10"/>
        <rFont val="Arial"/>
        <family val="0"/>
      </rPr>
      <t xml:space="preserve">il numero </t>
    </r>
    <r>
      <rPr>
        <b/>
        <sz val="10"/>
        <rFont val="Arial"/>
        <family val="2"/>
      </rPr>
      <t xml:space="preserve">011.95.52.111 </t>
    </r>
    <r>
      <rPr>
        <sz val="10"/>
        <rFont val="Arial"/>
        <family val="0"/>
      </rPr>
      <t>e chiedere dell'</t>
    </r>
    <r>
      <rPr>
        <b/>
        <sz val="10"/>
        <rFont val="Arial"/>
        <family val="2"/>
      </rPr>
      <t>Ufficio Vendite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</si>
</sst>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\ [$€-1];[Red]\-#,##0.00\ [$€-1]"/>
  </numFmts>
  <fonts count="34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1" fillId="29" borderId="21" xfId="0" applyFont="1" applyFill="1" applyBorder="1" applyAlignment="1">
      <alignment vertical="center"/>
    </xf>
    <xf numFmtId="0" fontId="0" fillId="29" borderId="22" xfId="0" applyFill="1" applyBorder="1" applyAlignment="1">
      <alignment vertical="center"/>
    </xf>
    <xf numFmtId="0" fontId="0" fillId="29" borderId="21" xfId="0" applyFill="1" applyBorder="1" applyAlignment="1">
      <alignment vertical="center"/>
    </xf>
    <xf numFmtId="0" fontId="0" fillId="29" borderId="23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0" fillId="29" borderId="24" xfId="0" applyFill="1" applyBorder="1" applyAlignment="1">
      <alignment vertical="center"/>
    </xf>
    <xf numFmtId="0" fontId="0" fillId="29" borderId="25" xfId="0" applyFill="1" applyBorder="1" applyAlignment="1">
      <alignment horizontal="center"/>
    </xf>
    <xf numFmtId="0" fontId="0" fillId="29" borderId="26" xfId="0" applyFill="1" applyBorder="1" applyAlignment="1">
      <alignment horizontal="center"/>
    </xf>
    <xf numFmtId="0" fontId="5" fillId="29" borderId="0" xfId="0" applyFont="1" applyFill="1" applyBorder="1" applyAlignment="1">
      <alignment horizontal="center" vertical="center"/>
    </xf>
    <xf numFmtId="0" fontId="5" fillId="29" borderId="27" xfId="0" applyFont="1" applyFill="1" applyBorder="1" applyAlignment="1">
      <alignment horizontal="center" vertical="center"/>
    </xf>
    <xf numFmtId="0" fontId="12" fillId="29" borderId="27" xfId="0" applyFont="1" applyFill="1" applyBorder="1" applyAlignment="1">
      <alignment horizontal="center"/>
    </xf>
    <xf numFmtId="0" fontId="0" fillId="29" borderId="27" xfId="0" applyFill="1" applyBorder="1" applyAlignment="1" applyProtection="1">
      <alignment horizontal="center"/>
      <protection locked="0"/>
    </xf>
    <xf numFmtId="0" fontId="0" fillId="29" borderId="13" xfId="0" applyFill="1" applyBorder="1" applyAlignment="1">
      <alignment horizontal="center" vertical="center"/>
    </xf>
    <xf numFmtId="0" fontId="0" fillId="29" borderId="28" xfId="0" applyFill="1" applyBorder="1" applyAlignment="1" applyProtection="1">
      <alignment horizontal="center"/>
      <protection/>
    </xf>
    <xf numFmtId="0" fontId="0" fillId="29" borderId="24" xfId="0" applyFill="1" applyBorder="1" applyAlignment="1">
      <alignment horizontal="center" vertical="center"/>
    </xf>
    <xf numFmtId="0" fontId="0" fillId="29" borderId="29" xfId="0" applyFill="1" applyBorder="1" applyAlignment="1">
      <alignment horizontal="center"/>
    </xf>
    <xf numFmtId="0" fontId="0" fillId="29" borderId="30" xfId="0" applyFill="1" applyBorder="1" applyAlignment="1" applyProtection="1">
      <alignment horizontal="center"/>
      <protection/>
    </xf>
    <xf numFmtId="0" fontId="0" fillId="29" borderId="0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/>
    </xf>
    <xf numFmtId="0" fontId="0" fillId="29" borderId="28" xfId="0" applyFill="1" applyBorder="1" applyAlignment="1">
      <alignment horizontal="center" vertical="center"/>
    </xf>
    <xf numFmtId="0" fontId="0" fillId="29" borderId="27" xfId="0" applyFill="1" applyBorder="1" applyAlignment="1">
      <alignment horizontal="center"/>
    </xf>
    <xf numFmtId="0" fontId="0" fillId="29" borderId="31" xfId="0" applyFill="1" applyBorder="1" applyAlignment="1">
      <alignment horizontal="center" vertical="center"/>
    </xf>
    <xf numFmtId="0" fontId="0" fillId="29" borderId="32" xfId="0" applyFill="1" applyBorder="1" applyAlignment="1">
      <alignment horizontal="center" vertical="center"/>
    </xf>
    <xf numFmtId="0" fontId="2" fillId="29" borderId="23" xfId="0" applyFont="1" applyFill="1" applyBorder="1" applyAlignment="1">
      <alignment/>
    </xf>
    <xf numFmtId="0" fontId="2" fillId="29" borderId="12" xfId="0" applyFont="1" applyFill="1" applyBorder="1" applyAlignment="1">
      <alignment/>
    </xf>
    <xf numFmtId="0" fontId="2" fillId="29" borderId="24" xfId="0" applyFont="1" applyFill="1" applyBorder="1" applyAlignment="1">
      <alignment/>
    </xf>
    <xf numFmtId="0" fontId="2" fillId="29" borderId="33" xfId="0" applyFont="1" applyFill="1" applyBorder="1" applyAlignment="1" applyProtection="1">
      <alignment/>
      <protection/>
    </xf>
    <xf numFmtId="0" fontId="1" fillId="27" borderId="34" xfId="0" applyFont="1" applyFill="1" applyBorder="1" applyAlignment="1">
      <alignment horizontal="center" vertical="center"/>
    </xf>
    <xf numFmtId="0" fontId="1" fillId="27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/>
    </xf>
    <xf numFmtId="0" fontId="4" fillId="16" borderId="37" xfId="0" applyFont="1" applyFill="1" applyBorder="1" applyAlignment="1">
      <alignment horizontal="center"/>
    </xf>
    <xf numFmtId="0" fontId="4" fillId="16" borderId="38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4" fillId="16" borderId="26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 vertical="center"/>
    </xf>
    <xf numFmtId="0" fontId="1" fillId="16" borderId="43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29" borderId="32" xfId="0" applyFont="1" applyFill="1" applyBorder="1" applyAlignment="1">
      <alignment horizontal="center" vertical="center" wrapText="1"/>
    </xf>
    <xf numFmtId="0" fontId="1" fillId="29" borderId="44" xfId="0" applyFont="1" applyFill="1" applyBorder="1" applyAlignment="1">
      <alignment horizontal="center" vertical="center" wrapText="1"/>
    </xf>
    <xf numFmtId="0" fontId="1" fillId="29" borderId="45" xfId="0" applyFont="1" applyFill="1" applyBorder="1" applyAlignment="1">
      <alignment horizontal="center" vertical="center" wrapText="1"/>
    </xf>
    <xf numFmtId="0" fontId="1" fillId="29" borderId="46" xfId="0" applyFont="1" applyFill="1" applyBorder="1" applyAlignment="1">
      <alignment horizontal="center" vertical="center" wrapText="1"/>
    </xf>
    <xf numFmtId="0" fontId="1" fillId="29" borderId="47" xfId="0" applyFont="1" applyFill="1" applyBorder="1" applyAlignment="1">
      <alignment horizontal="center" vertical="center" wrapText="1"/>
    </xf>
    <xf numFmtId="0" fontId="1" fillId="29" borderId="48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 wrapText="1"/>
    </xf>
    <xf numFmtId="0" fontId="0" fillId="29" borderId="33" xfId="0" applyFill="1" applyBorder="1" applyAlignment="1">
      <alignment horizontal="center" vertical="center" wrapText="1"/>
    </xf>
    <xf numFmtId="0" fontId="0" fillId="29" borderId="11" xfId="0" applyFill="1" applyBorder="1" applyAlignment="1">
      <alignment horizontal="center" vertical="center" wrapText="1"/>
    </xf>
    <xf numFmtId="0" fontId="0" fillId="29" borderId="12" xfId="0" applyFill="1" applyBorder="1" applyAlignment="1">
      <alignment horizontal="center" vertical="center" wrapText="1"/>
    </xf>
    <xf numFmtId="0" fontId="0" fillId="29" borderId="10" xfId="0" applyFill="1" applyBorder="1" applyAlignment="1">
      <alignment horizontal="center" vertical="center" wrapText="1"/>
    </xf>
    <xf numFmtId="0" fontId="0" fillId="29" borderId="24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165" fontId="0" fillId="29" borderId="11" xfId="0" applyNumberFormat="1" applyFill="1" applyBorder="1" applyAlignment="1">
      <alignment horizontal="center" vertical="center" wrapText="1"/>
    </xf>
    <xf numFmtId="165" fontId="0" fillId="29" borderId="10" xfId="0" applyNumberFormat="1" applyFill="1" applyBorder="1" applyAlignment="1">
      <alignment horizontal="center" vertical="center" wrapText="1"/>
    </xf>
    <xf numFmtId="165" fontId="0" fillId="29" borderId="29" xfId="0" applyNumberForma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/>
    </xf>
    <xf numFmtId="0" fontId="1" fillId="29" borderId="20" xfId="0" applyFont="1" applyFill="1" applyBorder="1" applyAlignment="1">
      <alignment horizontal="center" vertical="center"/>
    </xf>
    <xf numFmtId="0" fontId="1" fillId="29" borderId="10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8" fillId="29" borderId="47" xfId="0" applyFont="1" applyFill="1" applyBorder="1" applyAlignment="1">
      <alignment horizontal="center" vertical="center"/>
    </xf>
    <xf numFmtId="0" fontId="8" fillId="29" borderId="25" xfId="0" applyFont="1" applyFill="1" applyBorder="1" applyAlignment="1">
      <alignment horizontal="center" vertical="center"/>
    </xf>
    <xf numFmtId="0" fontId="8" fillId="29" borderId="26" xfId="0" applyFont="1" applyFill="1" applyBorder="1" applyAlignment="1">
      <alignment horizontal="center" vertical="center"/>
    </xf>
    <xf numFmtId="0" fontId="8" fillId="29" borderId="48" xfId="0" applyFont="1" applyFill="1" applyBorder="1" applyAlignment="1">
      <alignment horizontal="center" vertical="center"/>
    </xf>
    <xf numFmtId="0" fontId="8" fillId="29" borderId="49" xfId="0" applyFont="1" applyFill="1" applyBorder="1" applyAlignment="1">
      <alignment horizontal="center" vertical="center"/>
    </xf>
    <xf numFmtId="0" fontId="8" fillId="29" borderId="50" xfId="0" applyFont="1" applyFill="1" applyBorder="1" applyAlignment="1">
      <alignment horizontal="center" vertical="center"/>
    </xf>
    <xf numFmtId="164" fontId="1" fillId="29" borderId="51" xfId="0" applyNumberFormat="1" applyFont="1" applyFill="1" applyBorder="1" applyAlignment="1">
      <alignment horizontal="center" vertical="center"/>
    </xf>
    <xf numFmtId="164" fontId="1" fillId="29" borderId="52" xfId="0" applyNumberFormat="1" applyFont="1" applyFill="1" applyBorder="1" applyAlignment="1">
      <alignment horizontal="center" vertical="center"/>
    </xf>
    <xf numFmtId="164" fontId="1" fillId="29" borderId="53" xfId="0" applyNumberFormat="1" applyFont="1" applyFill="1" applyBorder="1" applyAlignment="1">
      <alignment horizontal="center" vertical="center"/>
    </xf>
    <xf numFmtId="164" fontId="1" fillId="29" borderId="54" xfId="0" applyNumberFormat="1" applyFont="1" applyFill="1" applyBorder="1" applyAlignment="1">
      <alignment horizontal="center" vertical="center"/>
    </xf>
    <xf numFmtId="164" fontId="1" fillId="29" borderId="55" xfId="0" applyNumberFormat="1" applyFont="1" applyFill="1" applyBorder="1" applyAlignment="1">
      <alignment horizontal="center" vertical="center"/>
    </xf>
    <xf numFmtId="164" fontId="1" fillId="29" borderId="56" xfId="0" applyNumberFormat="1" applyFont="1" applyFill="1" applyBorder="1" applyAlignment="1">
      <alignment horizontal="center" vertical="center"/>
    </xf>
    <xf numFmtId="164" fontId="1" fillId="29" borderId="57" xfId="0" applyNumberFormat="1" applyFont="1" applyFill="1" applyBorder="1" applyAlignment="1">
      <alignment horizontal="center" vertical="center"/>
    </xf>
    <xf numFmtId="164" fontId="1" fillId="29" borderId="58" xfId="0" applyNumberFormat="1" applyFont="1" applyFill="1" applyBorder="1" applyAlignment="1">
      <alignment horizontal="center" vertical="center"/>
    </xf>
    <xf numFmtId="164" fontId="1" fillId="29" borderId="30" xfId="0" applyNumberFormat="1" applyFont="1" applyFill="1" applyBorder="1" applyAlignment="1">
      <alignment horizontal="center" vertical="center"/>
    </xf>
    <xf numFmtId="164" fontId="1" fillId="29" borderId="28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29" borderId="32" xfId="0" applyFill="1" applyBorder="1" applyAlignment="1">
      <alignment horizontal="center" vertical="center" wrapText="1"/>
    </xf>
    <xf numFmtId="0" fontId="0" fillId="29" borderId="26" xfId="0" applyFill="1" applyBorder="1" applyAlignment="1">
      <alignment horizontal="center" vertical="center" wrapText="1"/>
    </xf>
    <xf numFmtId="0" fontId="0" fillId="29" borderId="31" xfId="0" applyFill="1" applyBorder="1" applyAlignment="1">
      <alignment horizontal="center" vertical="center" wrapText="1"/>
    </xf>
    <xf numFmtId="0" fontId="0" fillId="29" borderId="27" xfId="0" applyFill="1" applyBorder="1" applyAlignment="1">
      <alignment horizontal="center" vertical="center" wrapText="1"/>
    </xf>
    <xf numFmtId="0" fontId="0" fillId="29" borderId="53" xfId="0" applyFill="1" applyBorder="1" applyAlignment="1">
      <alignment horizontal="center" vertical="center" wrapText="1"/>
    </xf>
    <xf numFmtId="0" fontId="0" fillId="29" borderId="28" xfId="0" applyFill="1" applyBorder="1" applyAlignment="1">
      <alignment horizontal="center" vertical="center" wrapText="1"/>
    </xf>
    <xf numFmtId="0" fontId="1" fillId="27" borderId="36" xfId="0" applyFont="1" applyFill="1" applyBorder="1" applyAlignment="1">
      <alignment horizontal="center" vertical="center"/>
    </xf>
    <xf numFmtId="0" fontId="1" fillId="27" borderId="38" xfId="0" applyFont="1" applyFill="1" applyBorder="1" applyAlignment="1">
      <alignment horizontal="center" vertical="center"/>
    </xf>
    <xf numFmtId="0" fontId="14" fillId="27" borderId="32" xfId="0" applyFont="1" applyFill="1" applyBorder="1" applyAlignment="1">
      <alignment horizontal="center"/>
    </xf>
    <xf numFmtId="0" fontId="14" fillId="27" borderId="26" xfId="0" applyFont="1" applyFill="1" applyBorder="1" applyAlignment="1">
      <alignment horizontal="center"/>
    </xf>
    <xf numFmtId="0" fontId="6" fillId="27" borderId="53" xfId="0" applyFont="1" applyFill="1" applyBorder="1" applyAlignment="1">
      <alignment horizontal="center" vertical="center"/>
    </xf>
    <xf numFmtId="0" fontId="6" fillId="27" borderId="2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3</xdr:col>
      <xdr:colOff>2867025</xdr:colOff>
      <xdr:row>0</xdr:row>
      <xdr:rowOff>0</xdr:rowOff>
    </xdr:to>
    <xdr:pic>
      <xdr:nvPicPr>
        <xdr:cNvPr id="1" name="Picture 1" descr="Merch MOD"/>
        <xdr:cNvPicPr preferRelativeResize="1">
          <a:picLocks noChangeAspect="1"/>
        </xdr:cNvPicPr>
      </xdr:nvPicPr>
      <xdr:blipFill>
        <a:blip r:embed="rId1"/>
        <a:srcRect l="6387" r="6167" b="91183"/>
        <a:stretch>
          <a:fillRect/>
        </a:stretch>
      </xdr:blipFill>
      <xdr:spPr>
        <a:xfrm>
          <a:off x="933450" y="0"/>
          <a:ext cx="373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16</xdr:col>
      <xdr:colOff>19050</xdr:colOff>
      <xdr:row>0</xdr:row>
      <xdr:rowOff>0</xdr:rowOff>
    </xdr:to>
    <xdr:pic>
      <xdr:nvPicPr>
        <xdr:cNvPr id="2" name="Picture 2" descr="Merch MOD"/>
        <xdr:cNvPicPr preferRelativeResize="1">
          <a:picLocks noChangeAspect="1"/>
        </xdr:cNvPicPr>
      </xdr:nvPicPr>
      <xdr:blipFill>
        <a:blip r:embed="rId2"/>
        <a:srcRect l="3918" t="3861" r="5206" b="78002"/>
        <a:stretch>
          <a:fillRect/>
        </a:stretch>
      </xdr:blipFill>
      <xdr:spPr>
        <a:xfrm>
          <a:off x="5143500" y="0"/>
          <a:ext cx="446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15</xdr:col>
      <xdr:colOff>342900</xdr:colOff>
      <xdr:row>7</xdr:row>
      <xdr:rowOff>66675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rcRect l="7142" t="6611" r="4679" b="8264"/>
        <a:stretch>
          <a:fillRect/>
        </a:stretch>
      </xdr:blipFill>
      <xdr:spPr>
        <a:xfrm>
          <a:off x="5314950" y="38100"/>
          <a:ext cx="4238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0</xdr:row>
      <xdr:rowOff>9525</xdr:rowOff>
    </xdr:from>
    <xdr:to>
      <xdr:col>3</xdr:col>
      <xdr:colOff>2200275</xdr:colOff>
      <xdr:row>2</xdr:row>
      <xdr:rowOff>152400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rcRect t="18367"/>
        <a:stretch>
          <a:fillRect/>
        </a:stretch>
      </xdr:blipFill>
      <xdr:spPr>
        <a:xfrm>
          <a:off x="1362075" y="9525"/>
          <a:ext cx="2638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4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3" width="23.28125" style="0" customWidth="1"/>
    <col min="4" max="4" width="49.00390625" style="0" customWidth="1"/>
    <col min="5" max="5" width="1.28515625" style="1" customWidth="1"/>
    <col min="6" max="6" width="4.8515625" style="2" customWidth="1"/>
    <col min="7" max="14" width="6.421875" style="0" customWidth="1"/>
    <col min="15" max="15" width="4.57421875" style="3" customWidth="1"/>
    <col min="16" max="16" width="5.7109375" style="3" customWidth="1"/>
  </cols>
  <sheetData>
    <row r="1" ht="12.75"/>
    <row r="2" ht="12.75"/>
    <row r="3" ht="12.75"/>
    <row r="4" spans="3:4" ht="13.5" thickBot="1">
      <c r="C4" s="130" t="s">
        <v>56</v>
      </c>
      <c r="D4" s="130"/>
    </row>
    <row r="5" spans="3:4" ht="15.75" thickBot="1">
      <c r="C5" s="137" t="s">
        <v>0</v>
      </c>
      <c r="D5" s="138"/>
    </row>
    <row r="6" spans="3:4" ht="12.75">
      <c r="C6" s="72" t="s">
        <v>1</v>
      </c>
      <c r="D6" s="35"/>
    </row>
    <row r="7" spans="3:4" ht="13.5" customHeight="1">
      <c r="C7" s="70" t="s">
        <v>2</v>
      </c>
      <c r="D7" s="45"/>
    </row>
    <row r="8" spans="3:4" ht="13.5" customHeight="1" thickBot="1">
      <c r="C8" s="70" t="s">
        <v>3</v>
      </c>
      <c r="D8" s="25"/>
    </row>
    <row r="9" spans="3:14" ht="13.5" customHeight="1" thickBot="1">
      <c r="C9" s="70" t="s">
        <v>5</v>
      </c>
      <c r="D9" s="45"/>
      <c r="E9" s="4"/>
      <c r="G9" s="81" t="s">
        <v>4</v>
      </c>
      <c r="H9" s="82"/>
      <c r="I9" s="82"/>
      <c r="J9" s="82"/>
      <c r="K9" s="82"/>
      <c r="L9" s="82"/>
      <c r="M9" s="82"/>
      <c r="N9" s="83"/>
    </row>
    <row r="10" spans="3:16" ht="13.5" customHeight="1">
      <c r="C10" s="70" t="s">
        <v>14</v>
      </c>
      <c r="D10" s="45"/>
      <c r="E10" s="5"/>
      <c r="F10" s="68"/>
      <c r="G10" s="37" t="s">
        <v>6</v>
      </c>
      <c r="H10" s="38" t="s">
        <v>7</v>
      </c>
      <c r="I10" s="39" t="s">
        <v>8</v>
      </c>
      <c r="J10" s="40" t="s">
        <v>9</v>
      </c>
      <c r="K10" s="41" t="s">
        <v>10</v>
      </c>
      <c r="L10" s="42" t="s">
        <v>11</v>
      </c>
      <c r="M10" s="43" t="s">
        <v>12</v>
      </c>
      <c r="N10" s="44" t="s">
        <v>13</v>
      </c>
      <c r="O10" s="52"/>
      <c r="P10" s="53"/>
    </row>
    <row r="11" spans="3:16" ht="13.5" customHeight="1">
      <c r="C11" s="70" t="s">
        <v>16</v>
      </c>
      <c r="D11" s="45"/>
      <c r="E11" s="14"/>
      <c r="F11" s="67"/>
      <c r="G11" s="84" t="s">
        <v>52</v>
      </c>
      <c r="H11" s="85"/>
      <c r="I11" s="85"/>
      <c r="J11" s="85"/>
      <c r="K11" s="85"/>
      <c r="L11" s="85"/>
      <c r="M11" s="86"/>
      <c r="N11" s="36">
        <v>3.5</v>
      </c>
      <c r="O11" s="54" t="s">
        <v>15</v>
      </c>
      <c r="P11" s="55" t="s">
        <v>15</v>
      </c>
    </row>
    <row r="12" spans="3:16" ht="13.5" customHeight="1">
      <c r="C12" s="70" t="s">
        <v>18</v>
      </c>
      <c r="D12" s="25"/>
      <c r="E12" s="14"/>
      <c r="F12" s="16" t="s">
        <v>19</v>
      </c>
      <c r="G12" s="30"/>
      <c r="H12" s="30"/>
      <c r="I12" s="30"/>
      <c r="J12" s="30"/>
      <c r="K12" s="30"/>
      <c r="L12" s="30"/>
      <c r="M12" s="30"/>
      <c r="N12" s="31"/>
      <c r="O12" s="17">
        <f>SUM(G12:N12)</f>
        <v>0</v>
      </c>
      <c r="P12" s="66"/>
    </row>
    <row r="13" spans="3:16" ht="13.5" customHeight="1">
      <c r="C13" s="70" t="s">
        <v>20</v>
      </c>
      <c r="D13" s="25"/>
      <c r="E13" s="14"/>
      <c r="F13" s="16" t="s">
        <v>21</v>
      </c>
      <c r="G13" s="30"/>
      <c r="H13" s="30"/>
      <c r="I13" s="30"/>
      <c r="J13" s="30"/>
      <c r="K13" s="30"/>
      <c r="L13" s="30"/>
      <c r="M13" s="30"/>
      <c r="N13" s="31"/>
      <c r="O13" s="17">
        <f>SUM(G13:N13)</f>
        <v>0</v>
      </c>
      <c r="P13" s="66"/>
    </row>
    <row r="14" spans="3:16" ht="13.5" customHeight="1">
      <c r="C14" s="70" t="s">
        <v>22</v>
      </c>
      <c r="D14" s="25"/>
      <c r="E14" s="14"/>
      <c r="F14" s="16" t="s">
        <v>23</v>
      </c>
      <c r="G14" s="30"/>
      <c r="H14" s="30"/>
      <c r="I14" s="30"/>
      <c r="J14" s="30"/>
      <c r="K14" s="30"/>
      <c r="L14" s="30"/>
      <c r="M14" s="30"/>
      <c r="N14" s="31"/>
      <c r="O14" s="17">
        <f>SUM(G14:N14)</f>
        <v>0</v>
      </c>
      <c r="P14" s="66"/>
    </row>
    <row r="15" spans="3:16" ht="13.5" customHeight="1">
      <c r="C15" s="70" t="s">
        <v>24</v>
      </c>
      <c r="D15" s="25"/>
      <c r="E15" s="14"/>
      <c r="F15" s="16" t="s">
        <v>25</v>
      </c>
      <c r="G15" s="30"/>
      <c r="H15" s="30"/>
      <c r="I15" s="30"/>
      <c r="J15" s="30"/>
      <c r="K15" s="30"/>
      <c r="L15" s="30"/>
      <c r="M15" s="30"/>
      <c r="N15" s="31"/>
      <c r="O15" s="17">
        <f>SUM(G15:N15)</f>
        <v>0</v>
      </c>
      <c r="P15" s="66"/>
    </row>
    <row r="16" spans="3:16" ht="13.5" customHeight="1" thickBot="1">
      <c r="C16" s="71" t="s">
        <v>50</v>
      </c>
      <c r="D16" s="45"/>
      <c r="E16" s="14"/>
      <c r="F16" s="16" t="s">
        <v>26</v>
      </c>
      <c r="G16" s="30"/>
      <c r="H16" s="30"/>
      <c r="I16" s="30"/>
      <c r="J16" s="30"/>
      <c r="K16" s="30"/>
      <c r="L16" s="30"/>
      <c r="M16" s="30"/>
      <c r="N16" s="31"/>
      <c r="O16" s="17">
        <f>SUM(G16:N16)</f>
        <v>0</v>
      </c>
      <c r="P16" s="58">
        <f>SUM(G12:N16)</f>
        <v>0</v>
      </c>
    </row>
    <row r="17" spans="3:16" ht="13.5" customHeight="1" thickBot="1">
      <c r="C17" s="137" t="s">
        <v>28</v>
      </c>
      <c r="D17" s="138"/>
      <c r="E17" s="63"/>
      <c r="F17" s="60" t="s">
        <v>27</v>
      </c>
      <c r="G17" s="61">
        <f aca="true" t="shared" si="0" ref="G17:N17">SUM(G12:G16)</f>
        <v>0</v>
      </c>
      <c r="H17" s="61">
        <f t="shared" si="0"/>
        <v>0</v>
      </c>
      <c r="I17" s="61">
        <f t="shared" si="0"/>
        <v>0</v>
      </c>
      <c r="J17" s="61">
        <f t="shared" si="0"/>
        <v>0</v>
      </c>
      <c r="K17" s="61">
        <f t="shared" si="0"/>
        <v>0</v>
      </c>
      <c r="L17" s="61">
        <f t="shared" si="0"/>
        <v>0</v>
      </c>
      <c r="M17" s="61">
        <f t="shared" si="0"/>
        <v>0</v>
      </c>
      <c r="N17" s="61">
        <f t="shared" si="0"/>
        <v>0</v>
      </c>
      <c r="O17" s="64"/>
      <c r="P17" s="65"/>
    </row>
    <row r="18" spans="3:5" ht="12.75">
      <c r="C18" s="69" t="s">
        <v>1</v>
      </c>
      <c r="D18" s="26"/>
      <c r="E18" s="14"/>
    </row>
    <row r="19" spans="3:16" ht="13.5" thickBot="1">
      <c r="C19" s="70" t="s">
        <v>14</v>
      </c>
      <c r="D19" s="45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3:14" ht="14.25" customHeight="1" thickBot="1">
      <c r="C20" s="70" t="s">
        <v>3</v>
      </c>
      <c r="D20" s="27"/>
      <c r="E20" s="14"/>
      <c r="G20" s="75" t="s">
        <v>29</v>
      </c>
      <c r="H20" s="76"/>
      <c r="I20" s="76"/>
      <c r="J20" s="76"/>
      <c r="K20" s="76"/>
      <c r="L20" s="76"/>
      <c r="M20" s="77"/>
      <c r="N20" s="20"/>
    </row>
    <row r="21" spans="3:16" ht="14.25" customHeight="1">
      <c r="C21" s="70" t="s">
        <v>16</v>
      </c>
      <c r="D21" s="45"/>
      <c r="E21" s="21"/>
      <c r="F21" s="68"/>
      <c r="G21" s="78" t="s">
        <v>53</v>
      </c>
      <c r="H21" s="79"/>
      <c r="I21" s="79"/>
      <c r="J21" s="79"/>
      <c r="K21" s="79"/>
      <c r="L21" s="79"/>
      <c r="M21" s="80"/>
      <c r="N21" s="15">
        <v>4.5</v>
      </c>
      <c r="O21" s="52"/>
      <c r="P21" s="53"/>
    </row>
    <row r="22" spans="3:16" ht="14.25" customHeight="1">
      <c r="C22" s="70" t="s">
        <v>18</v>
      </c>
      <c r="D22" s="27"/>
      <c r="E22" s="21"/>
      <c r="F22" s="67"/>
      <c r="G22" s="6" t="s">
        <v>6</v>
      </c>
      <c r="H22" s="7" t="s">
        <v>7</v>
      </c>
      <c r="I22" s="8" t="s">
        <v>8</v>
      </c>
      <c r="J22" s="9" t="s">
        <v>9</v>
      </c>
      <c r="K22" s="10" t="s">
        <v>10</v>
      </c>
      <c r="L22" s="11" t="s">
        <v>11</v>
      </c>
      <c r="M22" s="12" t="s">
        <v>12</v>
      </c>
      <c r="N22" s="13" t="s">
        <v>13</v>
      </c>
      <c r="O22" s="54" t="s">
        <v>15</v>
      </c>
      <c r="P22" s="55" t="s">
        <v>15</v>
      </c>
    </row>
    <row r="23" spans="3:16" ht="14.25" customHeight="1" thickBot="1">
      <c r="C23" s="71" t="s">
        <v>20</v>
      </c>
      <c r="D23" s="28"/>
      <c r="E23" s="4"/>
      <c r="F23" s="16" t="s">
        <v>30</v>
      </c>
      <c r="G23" s="30"/>
      <c r="H23" s="30"/>
      <c r="I23" s="30"/>
      <c r="J23" s="30"/>
      <c r="K23" s="30"/>
      <c r="L23" s="30"/>
      <c r="M23" s="30"/>
      <c r="N23" s="31"/>
      <c r="O23" s="17">
        <f aca="true" t="shared" si="1" ref="O23:O28">SUM(G23:N23)</f>
        <v>0</v>
      </c>
      <c r="P23" s="56"/>
    </row>
    <row r="24" spans="3:16" ht="14.25" customHeight="1">
      <c r="C24" s="139" t="s">
        <v>31</v>
      </c>
      <c r="D24" s="140"/>
      <c r="E24" s="22"/>
      <c r="F24" s="16" t="s">
        <v>17</v>
      </c>
      <c r="G24" s="30"/>
      <c r="H24" s="30"/>
      <c r="I24" s="30"/>
      <c r="J24" s="30"/>
      <c r="K24" s="30"/>
      <c r="L24" s="30"/>
      <c r="M24" s="30"/>
      <c r="N24" s="31"/>
      <c r="O24" s="17">
        <f t="shared" si="1"/>
        <v>0</v>
      </c>
      <c r="P24" s="57"/>
    </row>
    <row r="25" spans="3:16" ht="14.25" customHeight="1" thickBot="1">
      <c r="C25" s="141" t="s">
        <v>48</v>
      </c>
      <c r="D25" s="142"/>
      <c r="E25" s="22"/>
      <c r="F25" s="16" t="s">
        <v>19</v>
      </c>
      <c r="G25" s="30"/>
      <c r="H25" s="30"/>
      <c r="I25" s="30"/>
      <c r="J25" s="30"/>
      <c r="K25" s="30"/>
      <c r="L25" s="30"/>
      <c r="M25" s="30"/>
      <c r="N25" s="31"/>
      <c r="O25" s="17">
        <f t="shared" si="1"/>
        <v>0</v>
      </c>
      <c r="P25" s="57"/>
    </row>
    <row r="26" spans="2:16" ht="15.75" thickBot="1">
      <c r="B26" s="32"/>
      <c r="C26" s="46" t="s">
        <v>54</v>
      </c>
      <c r="D26" s="47"/>
      <c r="E26" s="22"/>
      <c r="F26" s="16" t="s">
        <v>21</v>
      </c>
      <c r="G26" s="30"/>
      <c r="H26" s="30"/>
      <c r="I26" s="30"/>
      <c r="J26" s="30"/>
      <c r="K26" s="30"/>
      <c r="L26" s="30"/>
      <c r="M26" s="30"/>
      <c r="N26" s="31"/>
      <c r="O26" s="17">
        <f t="shared" si="1"/>
        <v>0</v>
      </c>
      <c r="P26" s="57"/>
    </row>
    <row r="27" spans="2:16" ht="15.75" thickBot="1">
      <c r="B27" s="32"/>
      <c r="C27" s="48" t="s">
        <v>55</v>
      </c>
      <c r="D27" s="47"/>
      <c r="E27" s="22"/>
      <c r="F27" s="16" t="s">
        <v>23</v>
      </c>
      <c r="G27" s="30"/>
      <c r="H27" s="30"/>
      <c r="I27" s="30"/>
      <c r="J27" s="30"/>
      <c r="K27" s="30"/>
      <c r="L27" s="30"/>
      <c r="M27" s="30"/>
      <c r="N27" s="31"/>
      <c r="O27" s="17">
        <f t="shared" si="1"/>
        <v>0</v>
      </c>
      <c r="P27" s="57"/>
    </row>
    <row r="28" spans="2:16" ht="15.75" thickBot="1">
      <c r="B28" s="32"/>
      <c r="C28" s="48" t="s">
        <v>49</v>
      </c>
      <c r="D28" s="47"/>
      <c r="E28" s="22"/>
      <c r="F28" s="16" t="s">
        <v>25</v>
      </c>
      <c r="G28" s="30"/>
      <c r="H28" s="30"/>
      <c r="I28" s="30"/>
      <c r="J28" s="30"/>
      <c r="K28" s="30"/>
      <c r="L28" s="30"/>
      <c r="M28" s="30"/>
      <c r="N28" s="31"/>
      <c r="O28" s="17">
        <f t="shared" si="1"/>
        <v>0</v>
      </c>
      <c r="P28" s="58">
        <f>SUM(G23:N28)</f>
        <v>0</v>
      </c>
    </row>
    <row r="29" spans="3:16" ht="14.25" customHeight="1" thickBot="1">
      <c r="C29" s="49" t="s">
        <v>33</v>
      </c>
      <c r="D29" s="45"/>
      <c r="E29" s="22"/>
      <c r="F29" s="60" t="s">
        <v>27</v>
      </c>
      <c r="G29" s="61">
        <f aca="true" t="shared" si="2" ref="G29:L29">SUM(G23:G28)</f>
        <v>0</v>
      </c>
      <c r="H29" s="61">
        <f t="shared" si="2"/>
        <v>0</v>
      </c>
      <c r="I29" s="61">
        <f t="shared" si="2"/>
        <v>0</v>
      </c>
      <c r="J29" s="61">
        <f t="shared" si="2"/>
        <v>0</v>
      </c>
      <c r="K29" s="61">
        <f t="shared" si="2"/>
        <v>0</v>
      </c>
      <c r="L29" s="61">
        <f t="shared" si="2"/>
        <v>0</v>
      </c>
      <c r="M29" s="61">
        <f>SUM(M23:M28)</f>
        <v>0</v>
      </c>
      <c r="N29" s="61">
        <f>SUM(N23:N28)</f>
        <v>0</v>
      </c>
      <c r="O29" s="62"/>
      <c r="P29" s="59"/>
    </row>
    <row r="30" spans="3:16" ht="14.25" customHeight="1" thickBot="1">
      <c r="C30" s="50" t="s">
        <v>35</v>
      </c>
      <c r="D30" s="45"/>
      <c r="E30" s="22"/>
      <c r="F30" s="20"/>
      <c r="G30" s="18"/>
      <c r="H30" s="18"/>
      <c r="I30" s="18"/>
      <c r="J30" s="18"/>
      <c r="K30" s="18"/>
      <c r="L30" s="18"/>
      <c r="M30" s="18"/>
      <c r="N30" s="18"/>
      <c r="P30" s="20"/>
    </row>
    <row r="31" spans="3:14" ht="14.25" customHeight="1" thickBot="1">
      <c r="C31" s="50" t="s">
        <v>36</v>
      </c>
      <c r="D31" s="45"/>
      <c r="E31" s="22"/>
      <c r="G31" s="81" t="s">
        <v>32</v>
      </c>
      <c r="H31" s="82"/>
      <c r="I31" s="82"/>
      <c r="J31" s="82"/>
      <c r="K31" s="82"/>
      <c r="L31" s="82"/>
      <c r="M31" s="83"/>
      <c r="N31" s="20"/>
    </row>
    <row r="32" spans="3:16" ht="14.25" customHeight="1">
      <c r="C32" s="50" t="s">
        <v>37</v>
      </c>
      <c r="D32" s="45"/>
      <c r="F32" s="97" t="s">
        <v>57</v>
      </c>
      <c r="G32" s="98"/>
      <c r="H32" s="98"/>
      <c r="I32" s="98"/>
      <c r="J32" s="98"/>
      <c r="K32" s="103" t="s">
        <v>51</v>
      </c>
      <c r="L32" s="103"/>
      <c r="M32" s="106" t="s">
        <v>34</v>
      </c>
      <c r="N32" s="106"/>
      <c r="O32" s="106"/>
      <c r="P32" s="107"/>
    </row>
    <row r="33" spans="3:16" ht="14.25" customHeight="1">
      <c r="C33" s="50" t="s">
        <v>38</v>
      </c>
      <c r="D33" s="45"/>
      <c r="F33" s="99"/>
      <c r="G33" s="100"/>
      <c r="H33" s="100"/>
      <c r="I33" s="100"/>
      <c r="J33" s="100"/>
      <c r="K33" s="104"/>
      <c r="L33" s="104"/>
      <c r="M33" s="108"/>
      <c r="N33" s="108"/>
      <c r="O33" s="108"/>
      <c r="P33" s="109"/>
    </row>
    <row r="34" spans="3:16" ht="14.25" customHeight="1" thickBot="1">
      <c r="C34" s="51" t="s">
        <v>39</v>
      </c>
      <c r="D34" s="29" t="s">
        <v>40</v>
      </c>
      <c r="F34" s="99"/>
      <c r="G34" s="100"/>
      <c r="H34" s="100"/>
      <c r="I34" s="100"/>
      <c r="J34" s="100"/>
      <c r="K34" s="104"/>
      <c r="L34" s="104"/>
      <c r="M34" s="110"/>
      <c r="N34" s="110"/>
      <c r="O34" s="110"/>
      <c r="P34" s="111"/>
    </row>
    <row r="35" spans="3:16" ht="14.25" customHeight="1" thickBot="1">
      <c r="C35" s="74" t="s">
        <v>46</v>
      </c>
      <c r="D35" s="73" t="s">
        <v>47</v>
      </c>
      <c r="F35" s="101"/>
      <c r="G35" s="102"/>
      <c r="H35" s="102"/>
      <c r="I35" s="102"/>
      <c r="J35" s="102"/>
      <c r="K35" s="105"/>
      <c r="L35" s="105"/>
      <c r="M35" s="112"/>
      <c r="N35" s="112"/>
      <c r="O35" s="112"/>
      <c r="P35" s="113"/>
    </row>
    <row r="36" spans="3:16" ht="14.25" customHeight="1" thickBot="1">
      <c r="C36" s="33"/>
      <c r="D36" s="33"/>
      <c r="F36" s="23"/>
      <c r="G36" s="23"/>
      <c r="H36" s="23"/>
      <c r="I36" s="23"/>
      <c r="J36" s="23"/>
      <c r="K36" s="24"/>
      <c r="L36" s="24"/>
      <c r="M36" s="14"/>
      <c r="N36" s="19"/>
      <c r="O36" s="19"/>
      <c r="P36" s="19"/>
    </row>
    <row r="37" spans="3:14" ht="14.25" customHeight="1" thickBot="1">
      <c r="C37" s="34"/>
      <c r="D37" s="34"/>
      <c r="G37" s="75" t="s">
        <v>41</v>
      </c>
      <c r="H37" s="76"/>
      <c r="I37" s="76"/>
      <c r="J37" s="76"/>
      <c r="K37" s="76"/>
      <c r="L37" s="76"/>
      <c r="M37" s="77"/>
      <c r="N37" s="20"/>
    </row>
    <row r="38" spans="3:16" ht="13.5" customHeight="1">
      <c r="C38" s="131" t="s">
        <v>58</v>
      </c>
      <c r="D38" s="132"/>
      <c r="F38" s="87" t="s">
        <v>42</v>
      </c>
      <c r="G38" s="88"/>
      <c r="H38" s="91" t="s">
        <v>43</v>
      </c>
      <c r="I38" s="88"/>
      <c r="J38" s="91" t="s">
        <v>44</v>
      </c>
      <c r="K38" s="88"/>
      <c r="L38" s="93" t="s">
        <v>45</v>
      </c>
      <c r="M38" s="94"/>
      <c r="N38" s="114" t="s">
        <v>15</v>
      </c>
      <c r="O38" s="115"/>
      <c r="P38" s="116"/>
    </row>
    <row r="39" spans="3:16" ht="15.75" customHeight="1">
      <c r="C39" s="133"/>
      <c r="D39" s="134"/>
      <c r="F39" s="89"/>
      <c r="G39" s="90"/>
      <c r="H39" s="92"/>
      <c r="I39" s="90"/>
      <c r="J39" s="92"/>
      <c r="K39" s="90"/>
      <c r="L39" s="95"/>
      <c r="M39" s="96"/>
      <c r="N39" s="117"/>
      <c r="O39" s="118"/>
      <c r="P39" s="119"/>
    </row>
    <row r="40" spans="3:16" ht="12.75" customHeight="1">
      <c r="C40" s="133"/>
      <c r="D40" s="134"/>
      <c r="F40" s="120">
        <f>4.5*SUM(G17:M17)+3.5*N17</f>
        <v>0</v>
      </c>
      <c r="G40" s="121"/>
      <c r="H40" s="124">
        <f>5.5*SUM(G29:M29)+4.5*N29</f>
        <v>0</v>
      </c>
      <c r="I40" s="121"/>
      <c r="J40" s="124">
        <f>M34*1.6</f>
        <v>0</v>
      </c>
      <c r="K40" s="121"/>
      <c r="L40" s="124">
        <v>15</v>
      </c>
      <c r="M40" s="121"/>
      <c r="N40" s="124">
        <f>SUM(F40:M41)</f>
        <v>15</v>
      </c>
      <c r="O40" s="126"/>
      <c r="P40" s="127"/>
    </row>
    <row r="41" spans="3:16" ht="13.5" customHeight="1" thickBot="1">
      <c r="C41" s="135"/>
      <c r="D41" s="136"/>
      <c r="F41" s="122"/>
      <c r="G41" s="123"/>
      <c r="H41" s="125"/>
      <c r="I41" s="123"/>
      <c r="J41" s="125"/>
      <c r="K41" s="123"/>
      <c r="L41" s="125"/>
      <c r="M41" s="123"/>
      <c r="N41" s="125"/>
      <c r="O41" s="128"/>
      <c r="P41" s="129"/>
    </row>
  </sheetData>
  <sheetProtection password="CF1B" sheet="1" objects="1" scenarios="1" selectLockedCells="1"/>
  <mergeCells count="26">
    <mergeCell ref="C4:D4"/>
    <mergeCell ref="C38:D41"/>
    <mergeCell ref="C5:D5"/>
    <mergeCell ref="C17:D17"/>
    <mergeCell ref="C24:D24"/>
    <mergeCell ref="C25:D25"/>
    <mergeCell ref="N38:P39"/>
    <mergeCell ref="F40:G41"/>
    <mergeCell ref="H40:I41"/>
    <mergeCell ref="J40:K41"/>
    <mergeCell ref="L40:M41"/>
    <mergeCell ref="N40:P41"/>
    <mergeCell ref="G31:M31"/>
    <mergeCell ref="F32:J35"/>
    <mergeCell ref="K32:L35"/>
    <mergeCell ref="M32:P33"/>
    <mergeCell ref="M34:P35"/>
    <mergeCell ref="G37:M37"/>
    <mergeCell ref="F38:G39"/>
    <mergeCell ref="H38:I39"/>
    <mergeCell ref="J38:K39"/>
    <mergeCell ref="L38:M39"/>
    <mergeCell ref="G20:M20"/>
    <mergeCell ref="G21:M21"/>
    <mergeCell ref="G9:N9"/>
    <mergeCell ref="G11:M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Cotichella</dc:creator>
  <cp:keywords/>
  <dc:description/>
  <cp:lastModifiedBy>Redazione</cp:lastModifiedBy>
  <cp:lastPrinted>2015-02-27T09:53:54Z</cp:lastPrinted>
  <dcterms:created xsi:type="dcterms:W3CDTF">2014-05-21T15:20:00Z</dcterms:created>
  <dcterms:modified xsi:type="dcterms:W3CDTF">2016-05-05T11:39:44Z</dcterms:modified>
  <cp:category/>
  <cp:version/>
  <cp:contentType/>
  <cp:contentStatus/>
</cp:coreProperties>
</file>